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'Лист1'!$A$1:$AE$11</definedName>
  </definedNames>
  <calcPr fullCalcOnLoad="1"/>
</workbook>
</file>

<file path=xl/sharedStrings.xml><?xml version="1.0" encoding="utf-8"?>
<sst xmlns="http://schemas.openxmlformats.org/spreadsheetml/2006/main" count="15" uniqueCount="11">
  <si>
    <t>Наименование показателя</t>
  </si>
  <si>
    <t>Строительство учреждений образования</t>
  </si>
  <si>
    <t xml:space="preserve">Объемы и источники финансирования </t>
  </si>
  <si>
    <t>Финансирование по годам</t>
  </si>
  <si>
    <t>Всего</t>
  </si>
  <si>
    <t>Областной бюджет</t>
  </si>
  <si>
    <t>Местный бюджет</t>
  </si>
  <si>
    <t>Итого</t>
  </si>
  <si>
    <t>Приложение №1</t>
  </si>
  <si>
    <t>к программе комплексного развития социальной инфраструктуры сельского поселения Воротнее муниципального района Сергиевский Самарской области на 2016-2020 годы и на период до 2040 года</t>
  </si>
  <si>
    <t>программы комплексного развития социальной инфраструктуры сельского поселения Воротнее муниципального района Сергиевский Самарской области на 2016-2020 годы и на период до 2040 года.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</si>
</sst>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left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vertical="center" wrapText="1"/>
    </xf>
    <xf numFmtId="0" fontId="40" fillId="0" borderId="0" xfId="0" applyFont="1" applyAlignment="1">
      <alignment vertical="center" wrapText="1"/>
    </xf>
    <xf numFmtId="0" fontId="40" fillId="0" borderId="10" xfId="0" applyFont="1" applyBorder="1" applyAlignment="1">
      <alignment horizontal="left" wrapText="1"/>
    </xf>
    <xf numFmtId="4" fontId="41" fillId="0" borderId="10" xfId="0" applyNumberFormat="1" applyFont="1" applyBorder="1" applyAlignment="1">
      <alignment horizontal="right" wrapText="1"/>
    </xf>
    <xf numFmtId="4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38" fillId="0" borderId="0" xfId="0" applyFont="1" applyAlignment="1">
      <alignment horizontal="right"/>
    </xf>
    <xf numFmtId="0" fontId="40" fillId="0" borderId="10" xfId="0" applyFont="1" applyBorder="1" applyAlignment="1">
      <alignment horizontal="center"/>
    </xf>
    <xf numFmtId="0" fontId="38" fillId="0" borderId="0" xfId="0" applyFont="1" applyAlignment="1">
      <alignment horizontal="left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view="pageBreakPreview" zoomScale="60" zoomScalePageLayoutView="0" workbookViewId="0" topLeftCell="A1">
      <selection activeCell="X6" sqref="X6"/>
    </sheetView>
  </sheetViews>
  <sheetFormatPr defaultColWidth="9.140625" defaultRowHeight="15"/>
  <cols>
    <col min="1" max="1" width="19.8515625" style="1" customWidth="1"/>
    <col min="2" max="2" width="12.57421875" style="1" bestFit="1" customWidth="1"/>
    <col min="3" max="3" width="6.28125" style="1" customWidth="1"/>
    <col min="4" max="4" width="6.28125" style="1" bestFit="1" customWidth="1"/>
    <col min="5" max="5" width="6.28125" style="1" customWidth="1"/>
    <col min="6" max="8" width="6.28125" style="1" bestFit="1" customWidth="1"/>
    <col min="9" max="9" width="6.28125" style="1" customWidth="1"/>
    <col min="10" max="15" width="6.28125" style="1" bestFit="1" customWidth="1"/>
    <col min="16" max="17" width="12.57421875" style="1" bestFit="1" customWidth="1"/>
    <col min="18" max="18" width="11.28125" style="1" bestFit="1" customWidth="1"/>
    <col min="19" max="22" width="6.28125" style="1" bestFit="1" customWidth="1"/>
    <col min="23" max="23" width="6.28125" style="1" customWidth="1"/>
    <col min="24" max="25" width="6.28125" style="1" bestFit="1" customWidth="1"/>
    <col min="26" max="27" width="12.57421875" style="1" bestFit="1" customWidth="1"/>
    <col min="28" max="28" width="11.28125" style="1" bestFit="1" customWidth="1"/>
    <col min="29" max="31" width="6.28125" style="1" bestFit="1" customWidth="1"/>
    <col min="32" max="16384" width="9.140625" style="1" customWidth="1"/>
  </cols>
  <sheetData>
    <row r="1" spans="27:31" ht="16.5" customHeight="1">
      <c r="AA1" s="20" t="s">
        <v>8</v>
      </c>
      <c r="AB1" s="20"/>
      <c r="AC1" s="20"/>
      <c r="AD1" s="20"/>
      <c r="AE1" s="3"/>
    </row>
    <row r="2" spans="24:31" ht="45" customHeight="1">
      <c r="X2" s="22" t="s">
        <v>9</v>
      </c>
      <c r="Y2" s="22"/>
      <c r="Z2" s="22"/>
      <c r="AA2" s="22"/>
      <c r="AB2" s="22"/>
      <c r="AC2" s="22"/>
      <c r="AD2" s="22"/>
      <c r="AE2" s="4"/>
    </row>
    <row r="4" spans="1:31" ht="18.75">
      <c r="A4" s="23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5"/>
    </row>
    <row r="5" spans="1:31" ht="35.25" customHeight="1">
      <c r="A5" s="24" t="s">
        <v>10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6"/>
    </row>
    <row r="6" spans="1:2" ht="12.75">
      <c r="A6" s="2"/>
      <c r="B6" s="2"/>
    </row>
    <row r="7" spans="1:31" s="7" customFormat="1" ht="12.75" customHeight="1">
      <c r="A7" s="25" t="s">
        <v>0</v>
      </c>
      <c r="B7" s="28" t="s">
        <v>7</v>
      </c>
      <c r="C7" s="21" t="s">
        <v>3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</row>
    <row r="8" spans="1:31" s="8" customFormat="1" ht="15.75">
      <c r="A8" s="26"/>
      <c r="B8" s="29"/>
      <c r="C8" s="15">
        <v>2016</v>
      </c>
      <c r="D8" s="15">
        <v>2017</v>
      </c>
      <c r="E8" s="15">
        <v>2018</v>
      </c>
      <c r="F8" s="15">
        <v>2019</v>
      </c>
      <c r="G8" s="15">
        <v>2020</v>
      </c>
      <c r="H8" s="15">
        <v>2021</v>
      </c>
      <c r="I8" s="15">
        <v>2022</v>
      </c>
      <c r="J8" s="15">
        <v>2023</v>
      </c>
      <c r="K8" s="15">
        <v>2024</v>
      </c>
      <c r="L8" s="15">
        <v>2025</v>
      </c>
      <c r="M8" s="15">
        <v>2026</v>
      </c>
      <c r="N8" s="15">
        <v>2027</v>
      </c>
      <c r="O8" s="15">
        <v>2028</v>
      </c>
      <c r="P8" s="17">
        <v>2029</v>
      </c>
      <c r="Q8" s="18"/>
      <c r="R8" s="19"/>
      <c r="S8" s="15">
        <v>2030</v>
      </c>
      <c r="T8" s="15">
        <v>2031</v>
      </c>
      <c r="U8" s="15">
        <v>2032</v>
      </c>
      <c r="V8" s="15">
        <v>2033</v>
      </c>
      <c r="W8" s="15">
        <v>2034</v>
      </c>
      <c r="X8" s="15">
        <v>2035</v>
      </c>
      <c r="Y8" s="15">
        <v>2036</v>
      </c>
      <c r="Z8" s="17">
        <v>2037</v>
      </c>
      <c r="AA8" s="18"/>
      <c r="AB8" s="19"/>
      <c r="AC8" s="15">
        <v>2038</v>
      </c>
      <c r="AD8" s="15">
        <v>2039</v>
      </c>
      <c r="AE8" s="15">
        <v>2040</v>
      </c>
    </row>
    <row r="9" spans="1:31" s="10" customFormat="1" ht="31.5">
      <c r="A9" s="27"/>
      <c r="B9" s="30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9" t="s">
        <v>4</v>
      </c>
      <c r="Q9" s="9" t="s">
        <v>5</v>
      </c>
      <c r="R9" s="9" t="s">
        <v>6</v>
      </c>
      <c r="S9" s="16"/>
      <c r="T9" s="16"/>
      <c r="U9" s="16"/>
      <c r="V9" s="16"/>
      <c r="W9" s="16"/>
      <c r="X9" s="16"/>
      <c r="Y9" s="16"/>
      <c r="Z9" s="9" t="s">
        <v>4</v>
      </c>
      <c r="AA9" s="9" t="s">
        <v>5</v>
      </c>
      <c r="AB9" s="9" t="s">
        <v>6</v>
      </c>
      <c r="AC9" s="16"/>
      <c r="AD9" s="16"/>
      <c r="AE9" s="16"/>
    </row>
    <row r="10" spans="1:31" s="7" customFormat="1" ht="47.25">
      <c r="A10" s="11" t="s">
        <v>1</v>
      </c>
      <c r="B10" s="12">
        <f>C10+D10+E10+F10+G10+H10+I10+J10+K10+L10+M10+N10+O10+P10+S10+T10+U10+V10+W10+X10+Y10+Z10+AC10+AD10+AE10</f>
        <v>240000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f>Q10+R10</f>
        <v>120000</v>
      </c>
      <c r="Q10" s="13">
        <v>104348</v>
      </c>
      <c r="R10" s="13">
        <v>15652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f>AA10+AB10</f>
        <v>120000</v>
      </c>
      <c r="AA10" s="13">
        <v>104348</v>
      </c>
      <c r="AB10" s="13">
        <v>15652</v>
      </c>
      <c r="AC10" s="13">
        <v>0</v>
      </c>
      <c r="AD10" s="13">
        <v>0</v>
      </c>
      <c r="AE10" s="13">
        <v>0</v>
      </c>
    </row>
    <row r="11" spans="1:31" s="7" customFormat="1" ht="15.75">
      <c r="A11" s="14" t="s">
        <v>7</v>
      </c>
      <c r="B11" s="12">
        <f>B10</f>
        <v>240000</v>
      </c>
      <c r="C11" s="12">
        <f aca="true" t="shared" si="0" ref="C11:AE11">C10</f>
        <v>0</v>
      </c>
      <c r="D11" s="12">
        <f t="shared" si="0"/>
        <v>0</v>
      </c>
      <c r="E11" s="12">
        <f t="shared" si="0"/>
        <v>0</v>
      </c>
      <c r="F11" s="12">
        <f t="shared" si="0"/>
        <v>0</v>
      </c>
      <c r="G11" s="12">
        <f t="shared" si="0"/>
        <v>0</v>
      </c>
      <c r="H11" s="12">
        <f t="shared" si="0"/>
        <v>0</v>
      </c>
      <c r="I11" s="12">
        <f t="shared" si="0"/>
        <v>0</v>
      </c>
      <c r="J11" s="12">
        <f t="shared" si="0"/>
        <v>0</v>
      </c>
      <c r="K11" s="12">
        <f t="shared" si="0"/>
        <v>0</v>
      </c>
      <c r="L11" s="12">
        <f t="shared" si="0"/>
        <v>0</v>
      </c>
      <c r="M11" s="12">
        <f t="shared" si="0"/>
        <v>0</v>
      </c>
      <c r="N11" s="12">
        <f t="shared" si="0"/>
        <v>0</v>
      </c>
      <c r="O11" s="12">
        <f t="shared" si="0"/>
        <v>0</v>
      </c>
      <c r="P11" s="12">
        <f t="shared" si="0"/>
        <v>120000</v>
      </c>
      <c r="Q11" s="12">
        <f t="shared" si="0"/>
        <v>104348</v>
      </c>
      <c r="R11" s="12">
        <f t="shared" si="0"/>
        <v>15652</v>
      </c>
      <c r="S11" s="12">
        <f t="shared" si="0"/>
        <v>0</v>
      </c>
      <c r="T11" s="12">
        <f t="shared" si="0"/>
        <v>0</v>
      </c>
      <c r="U11" s="12">
        <f t="shared" si="0"/>
        <v>0</v>
      </c>
      <c r="V11" s="12">
        <f t="shared" si="0"/>
        <v>0</v>
      </c>
      <c r="W11" s="12">
        <f t="shared" si="0"/>
        <v>0</v>
      </c>
      <c r="X11" s="12">
        <f t="shared" si="0"/>
        <v>0</v>
      </c>
      <c r="Y11" s="12">
        <f t="shared" si="0"/>
        <v>0</v>
      </c>
      <c r="Z11" s="12">
        <f t="shared" si="0"/>
        <v>120000</v>
      </c>
      <c r="AA11" s="12">
        <f t="shared" si="0"/>
        <v>104348</v>
      </c>
      <c r="AB11" s="12">
        <f t="shared" si="0"/>
        <v>15652</v>
      </c>
      <c r="AC11" s="12">
        <f t="shared" si="0"/>
        <v>0</v>
      </c>
      <c r="AD11" s="12">
        <f t="shared" si="0"/>
        <v>0</v>
      </c>
      <c r="AE11" s="12">
        <f t="shared" si="0"/>
        <v>0</v>
      </c>
    </row>
  </sheetData>
  <sheetProtection/>
  <mergeCells count="32">
    <mergeCell ref="AE8:AE9"/>
    <mergeCell ref="C7:AE7"/>
    <mergeCell ref="X2:AD2"/>
    <mergeCell ref="A4:AD4"/>
    <mergeCell ref="A5:AD5"/>
    <mergeCell ref="P8:R8"/>
    <mergeCell ref="M8:M9"/>
    <mergeCell ref="A7:A9"/>
    <mergeCell ref="B7:B9"/>
    <mergeCell ref="C8:C9"/>
    <mergeCell ref="D8:D9"/>
    <mergeCell ref="E8:E9"/>
    <mergeCell ref="F8:F9"/>
    <mergeCell ref="G8:G9"/>
    <mergeCell ref="H8:H9"/>
    <mergeCell ref="X8:X9"/>
    <mergeCell ref="Y8:Y9"/>
    <mergeCell ref="I8:I9"/>
    <mergeCell ref="J8:J9"/>
    <mergeCell ref="L8:L9"/>
    <mergeCell ref="N8:N9"/>
    <mergeCell ref="O8:O9"/>
    <mergeCell ref="AC8:AC9"/>
    <mergeCell ref="AD8:AD9"/>
    <mergeCell ref="W8:W9"/>
    <mergeCell ref="Z8:AB8"/>
    <mergeCell ref="K8:K9"/>
    <mergeCell ref="AA1:AD1"/>
    <mergeCell ref="S8:S9"/>
    <mergeCell ref="T8:T9"/>
    <mergeCell ref="U8:U9"/>
    <mergeCell ref="V8:V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Аня</cp:lastModifiedBy>
  <cp:lastPrinted>2016-02-04T11:06:58Z</cp:lastPrinted>
  <dcterms:created xsi:type="dcterms:W3CDTF">2016-01-20T12:29:58Z</dcterms:created>
  <dcterms:modified xsi:type="dcterms:W3CDTF">2016-02-04T11:07:19Z</dcterms:modified>
  <cp:category/>
  <cp:version/>
  <cp:contentType/>
  <cp:contentStatus/>
</cp:coreProperties>
</file>